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filterPrivacy="1" defaultThemeVersion="124226"/>
  <xr:revisionPtr revIDLastSave="0" documentId="13_ncr:1_{B6028B59-02CC-43DB-844C-E3D6CDBF308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कार्तिक महिना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39" i="2" l="1"/>
  <c r="Q39" i="2"/>
  <c r="P39" i="2"/>
  <c r="O39" i="2"/>
  <c r="N39" i="2"/>
  <c r="M39" i="2"/>
  <c r="L39" i="2"/>
  <c r="K39" i="2"/>
  <c r="J39" i="2"/>
  <c r="I39" i="2"/>
</calcChain>
</file>

<file path=xl/sharedStrings.xml><?xml version="1.0" encoding="utf-8"?>
<sst xmlns="http://schemas.openxmlformats.org/spreadsheetml/2006/main" count="285" uniqueCount="108">
  <si>
    <t>बजार अनुगमन तथा निरीक्षणको काममा व्यवसायीलाई भएको कारवाहीको विवरण र संख्या</t>
  </si>
  <si>
    <t>क्र.स.</t>
  </si>
  <si>
    <t>मिति</t>
  </si>
  <si>
    <t>निरिक्षण अधिकृत</t>
  </si>
  <si>
    <t>व्यवसाय (व्यक्ति, फर्म, कम्पनी वा संस्थाको नाम</t>
  </si>
  <si>
    <t>स्थानिय निकाय</t>
  </si>
  <si>
    <t>अनुगमन गर्ने निकाय</t>
  </si>
  <si>
    <t>विषयगत क्षेत्र</t>
  </si>
  <si>
    <t>सामान्य अवस्थामा रहेको</t>
  </si>
  <si>
    <t>सामान्य कैफियतमा तत्कालै सुधार गराइएको वा सुधार गर्न निर्देशन दिएको</t>
  </si>
  <si>
    <t>खान अयोग्य वा म्याद सकिएकोले तत्कालै नष्ट गर्न लगाइएको रकम (रु.)</t>
  </si>
  <si>
    <t xml:space="preserve">आवश्यक कागजात वा स्पष्टीकरण पेश/बयान गर्न बोलाएको </t>
  </si>
  <si>
    <t>जरिवाना गरिएको व्यक्ति, फर्म, कम्पनी वा संस्था</t>
  </si>
  <si>
    <t>परीक्षणका लागि वस्तुको नमूना लिइएको</t>
  </si>
  <si>
    <t>कारोबार रोक्का वा शिलबन्दी गरिएको</t>
  </si>
  <si>
    <t>अभियोजनमा लगिएको</t>
  </si>
  <si>
    <t>व्यक्ति वा साधन नियन्त्रणमा लिईएको</t>
  </si>
  <si>
    <t>नेपाल सरकार</t>
  </si>
  <si>
    <t>उद्योग, वाणिज्य तथा आपूर्ति मन्त्रालय</t>
  </si>
  <si>
    <t>वाणिज्य, आपूर्ति तथा उपभोक्ता संरक्षण विभाग</t>
  </si>
  <si>
    <t>जिल्ला</t>
  </si>
  <si>
    <t>विभाग</t>
  </si>
  <si>
    <t xml:space="preserve"> दैनिक बजार अनुगमन तथा निरीक्षणको विवरण/प्रतिवेदन</t>
  </si>
  <si>
    <t>जरिवाना रकम (रु.)</t>
  </si>
  <si>
    <t>निर्देशन/ कारवाहिको विवरण</t>
  </si>
  <si>
    <t>जम्मा</t>
  </si>
  <si>
    <t>भगवती अर्याल</t>
  </si>
  <si>
    <t>काठमाण्डौ</t>
  </si>
  <si>
    <t>कपडा पसल</t>
  </si>
  <si>
    <t>विविध खाद्यान सामाग्री</t>
  </si>
  <si>
    <t>व्यवसाय सँग सम्बन्धित सम्पूर्ण कागजात सहित ३ दिन भित्र विभागमा सम्पर्क गर्नुहुन निर्देशन दिइयो ।</t>
  </si>
  <si>
    <t>अमित कुमार झा</t>
  </si>
  <si>
    <t>का म न पा २५</t>
  </si>
  <si>
    <t>का म न पा २१</t>
  </si>
  <si>
    <t>सामान्य निर्देशन दिइयो ।</t>
  </si>
  <si>
    <t>धनेश्वर पौडेल</t>
  </si>
  <si>
    <t>उपभोक्ता संरक्षण ऐन 2075 को दफा ३८ को खण्ड घ बमोजमिको कसुर गरेको देखिएकोले सोही ऐनको दफा ३९को उपदफा १ को खण्ड क बमोजिम रु. 5000।पाच हजार जरिवाना गरियो ।</t>
  </si>
  <si>
    <t>विजय कुमार भट्टरार्इ</t>
  </si>
  <si>
    <t>विविध  सामाग्री</t>
  </si>
  <si>
    <t>उपभोक्ता संरक्षण ऐन 2075 को दफा ३८ को खण्ड घ बमोजमिको कसुर गरेको देखिएकोले सोही ऐनको दफा ३९को उपदफा १ को खण्ड क बमोजिम रु. 10000।दश हजार जरिवाना गरियो ।</t>
  </si>
  <si>
    <t>का म न पा ७</t>
  </si>
  <si>
    <t>जुत्ता पसल</t>
  </si>
  <si>
    <t>का म न पा २४</t>
  </si>
  <si>
    <t>उपभोक्ता संरक्षण ऐन 2075 को दफा ३८ को खण्ड घ बमोजमिको कसुर गरेको देखिएकोले सोही ऐनको दफा ३९को उपदफा १ को खण्ड क बमोजिम रु. 5000।पाँच हजार जरिवाना गरियो ।</t>
  </si>
  <si>
    <t>विद्धुतीय सामाग्री</t>
  </si>
  <si>
    <t>का म न पा ११</t>
  </si>
  <si>
    <t>उपभोक्ता संरक्षण ऐन 2075 को दफा ३८ को खण्ड घ बमोजमिको कसुर गरेको देखिएकोले सोही ऐनको दफा ३९को उपदफा १ को खण्ड क बमोजिम रु. ५०00।पाच हजार जरिवाना गरियो ।</t>
  </si>
  <si>
    <t>२०७८।०७।०८</t>
  </si>
  <si>
    <t>शेरोन कलेक्शन</t>
  </si>
  <si>
    <t>का म न पा ०७</t>
  </si>
  <si>
    <t>हाम्रो नेपाली जुत्ता भण्डार</t>
  </si>
  <si>
    <t>ग्रिष्मा ट्रेड लिङ्क</t>
  </si>
  <si>
    <t>व्यवसाय सँग सम्बन्धित सम्पूर्ण कागजात सहित ७ दिन भित्र विभागमा सम्पर्क गर्नुहुन निर्देशन दिइयो ।</t>
  </si>
  <si>
    <t>गौरब ट्रेड सेन्टर के एल टावर</t>
  </si>
  <si>
    <t>डिभाईन फेशन</t>
  </si>
  <si>
    <t>तयारी कपडा</t>
  </si>
  <si>
    <t xml:space="preserve">रिफ्लेक्ट लेडिज वेयर </t>
  </si>
  <si>
    <t>ट्रेन्ड बिज अनलाईन प्रा.लि.</t>
  </si>
  <si>
    <t>का म न पा ३०</t>
  </si>
  <si>
    <t>महालक्ष्मी फेन्सी एण्ड सु सेन्टर</t>
  </si>
  <si>
    <t>कपडा तथा जुत्ता पसल</t>
  </si>
  <si>
    <t>कुस्मा गिफ्ट शप</t>
  </si>
  <si>
    <t>गिफ्ट तथा भाडा पसल</t>
  </si>
  <si>
    <t>न्यू गौरा इलेक्ट्रीकल इन्टरप्राइजेज</t>
  </si>
  <si>
    <t>इलेक्ट्रोनिक्स सामान</t>
  </si>
  <si>
    <t xml:space="preserve">सान बुक्स एण्ड स्टेशनरी </t>
  </si>
  <si>
    <t>मसलन्द पुस्तक</t>
  </si>
  <si>
    <t xml:space="preserve">न्यू फेशन च्वाइस </t>
  </si>
  <si>
    <t>सारा कलेक्सन प्रा.लि.</t>
  </si>
  <si>
    <t>का म न पा ८</t>
  </si>
  <si>
    <t>शोभा इलेक्ट्रिक</t>
  </si>
  <si>
    <t>का म न पा २२</t>
  </si>
  <si>
    <t>बिजुलीका सामान</t>
  </si>
  <si>
    <t>नेशनल इलेक्ट्रिक ट्रेडिङ्ग</t>
  </si>
  <si>
    <t>नेशनल मेसिन सेन्टर</t>
  </si>
  <si>
    <t>डली ट्रेड</t>
  </si>
  <si>
    <t>उपभोक्ता संरक्षण ऐन 2075 को दफा ३८ को खण्ड घ बमोजमिको कसुर गरेको देखिएकोले सोही ऐनको दफा ३९को उपदफा १ को खण्ड क बमोजिम रु. 15000।पन्ध्र हजार जरिवाना गरियो ।</t>
  </si>
  <si>
    <t>इन्टरनेशनल मेसनरी एण्ड इलेक्ट्रिक सेन्टर</t>
  </si>
  <si>
    <t>वेलकम सुज सेन्टर</t>
  </si>
  <si>
    <t>का म न पा २8</t>
  </si>
  <si>
    <t>फुडमाण्डु सुज</t>
  </si>
  <si>
    <t>का म न पा २८</t>
  </si>
  <si>
    <t>अजय कुमार देवकोटा</t>
  </si>
  <si>
    <t>दुध सागर डेरी</t>
  </si>
  <si>
    <t xml:space="preserve">का म न पा </t>
  </si>
  <si>
    <t>डेरीका सामान</t>
  </si>
  <si>
    <t>कालिका डेरी प्रा.लि.</t>
  </si>
  <si>
    <t>सामान्य अवस्थामा रहेको ।</t>
  </si>
  <si>
    <t>अगाथा ट्रेडर्स</t>
  </si>
  <si>
    <t>चन्दा चकाँरी</t>
  </si>
  <si>
    <t>उपभोक्ता संरक्षण ऐन 2075 को दफा ३८ को खण्ड घ बमोजमिको कसुर गरेको देखिएकोले सोही ऐनको दफा ३९को उपदफा १ को खण्ड क बमोजिम रु. ५0०00।पचास हजार जरिवाना गरियो ।</t>
  </si>
  <si>
    <t>अश्रा फेसन फिट सुज सेन्टर</t>
  </si>
  <si>
    <t>का म न पा</t>
  </si>
  <si>
    <t>जुत्ता चप्पल पसल</t>
  </si>
  <si>
    <t>आर के लाइट सेन्टर</t>
  </si>
  <si>
    <t>विजुलीका सामान</t>
  </si>
  <si>
    <t>न्यू रुगता ब्रदर्श</t>
  </si>
  <si>
    <t>सापकोटा लाईट हाउस</t>
  </si>
  <si>
    <t>आयुष आर्यन लाईट हाउस</t>
  </si>
  <si>
    <t>ईलेक्ट्रोनिक्स सामान</t>
  </si>
  <si>
    <t>गौरी शंकर इलेक्ट्रीकल्स</t>
  </si>
  <si>
    <t>कुलदिप ईन्टरप्राईजेज</t>
  </si>
  <si>
    <t>गोल्डेन नेपाल सप्लायर्स</t>
  </si>
  <si>
    <t>का म न पा ५</t>
  </si>
  <si>
    <t>उपभोक्ता संरक्षण ऐन 2075 को दफा ३८ को खण्ड घ बमोजमिको कसुर गरेको देखिएकोले सोही ऐनको दफा ३९को उपदफा १ को खण्ड क बमोजिम रु. 300000।तीन लाख जरिवाना गरियो ।</t>
  </si>
  <si>
    <t>तयार गर्ने</t>
  </si>
  <si>
    <t>प्रमाणित गर्ने</t>
  </si>
  <si>
    <t>पपु कुमार यादव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</si>
</sst>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m/d/yyyy;@"/>
    <numFmt numFmtId="165" formatCode="[$-4000439]0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Kalimati"/>
      <charset val="1"/>
    </font>
    <font>
      <b/>
      <sz val="8"/>
      <color theme="1"/>
      <name val="Kalimati"/>
      <charset val="1"/>
    </font>
    <font>
      <b/>
      <sz val="8"/>
      <color theme="1" tint="4.9989318521683403E-2"/>
      <name val="Kalimati"/>
      <charset val="1"/>
    </font>
    <font>
      <sz val="10"/>
      <color rgb="FFFF0000"/>
      <name val="Calibri"/>
      <family val="2"/>
      <scheme val="minor"/>
    </font>
    <font>
      <sz val="10"/>
      <name val="Arial"/>
      <family val="2"/>
    </font>
    <font>
      <b/>
      <sz val="14"/>
      <color rgb="FFFF0000"/>
      <name val="Kalimati"/>
      <charset val="1"/>
    </font>
    <font>
      <b/>
      <u/>
      <sz val="11"/>
      <color rgb="FFFF0000"/>
      <name val="Kalimati"/>
      <charset val="1"/>
    </font>
    <font>
      <sz val="10"/>
      <color theme="1"/>
      <name val="Calibri"/>
      <family val="2"/>
      <scheme val="minor"/>
    </font>
    <font>
      <sz val="10"/>
      <color theme="1"/>
      <name val="Kalimati"/>
      <charset val="1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92D050"/>
        <bgColor theme="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30">
    <xf numFmtId="0" fontId="0" fillId="0" borderId="0" xfId="0"/>
    <xf numFmtId="0" fontId="1" fillId="2" borderId="4" xfId="0" applyFont="1" applyFill="1" applyBorder="1" applyAlignment="1">
      <alignment vertical="center"/>
    </xf>
    <xf numFmtId="164" fontId="2" fillId="3" borderId="4" xfId="0" applyNumberFormat="1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1" fontId="2" fillId="3" borderId="4" xfId="0" applyNumberFormat="1" applyFont="1" applyFill="1" applyBorder="1" applyAlignment="1">
      <alignment horizontal="center" vertical="center" wrapText="1"/>
    </xf>
    <xf numFmtId="0" fontId="0" fillId="0" borderId="0" xfId="0"/>
    <xf numFmtId="0" fontId="2" fillId="2" borderId="4" xfId="0" applyFont="1" applyFill="1" applyBorder="1" applyAlignment="1">
      <alignment horizontal="center" vertical="center" wrapText="1"/>
    </xf>
    <xf numFmtId="165" fontId="8" fillId="0" borderId="4" xfId="0" applyNumberFormat="1" applyFont="1" applyBorder="1" applyAlignment="1">
      <alignment vertical="center"/>
    </xf>
    <xf numFmtId="14" fontId="8" fillId="0" borderId="4" xfId="0" applyNumberFormat="1" applyFont="1" applyBorder="1"/>
    <xf numFmtId="0" fontId="8" fillId="0" borderId="4" xfId="0" applyFont="1" applyBorder="1"/>
    <xf numFmtId="0" fontId="8" fillId="0" borderId="4" xfId="0" applyFont="1" applyBorder="1" applyAlignment="1">
      <alignment wrapText="1"/>
    </xf>
    <xf numFmtId="0" fontId="10" fillId="0" borderId="4" xfId="0" applyFont="1" applyBorder="1"/>
    <xf numFmtId="165" fontId="8" fillId="0" borderId="4" xfId="0" applyNumberFormat="1" applyFont="1" applyBorder="1"/>
    <xf numFmtId="0" fontId="9" fillId="0" borderId="4" xfId="0" applyFont="1" applyBorder="1" applyAlignment="1">
      <alignment wrapText="1"/>
    </xf>
    <xf numFmtId="165" fontId="0" fillId="0" borderId="4" xfId="0" applyNumberFormat="1" applyBorder="1"/>
    <xf numFmtId="0" fontId="4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top"/>
    </xf>
    <xf numFmtId="0" fontId="6" fillId="0" borderId="0" xfId="0" applyFont="1" applyFill="1" applyAlignment="1">
      <alignment horizontal="center" vertical="top" wrapText="1"/>
    </xf>
    <xf numFmtId="0" fontId="7" fillId="0" borderId="0" xfId="0" applyFont="1" applyFill="1" applyAlignment="1">
      <alignment horizontal="center" vertical="top"/>
    </xf>
    <xf numFmtId="0" fontId="7" fillId="0" borderId="0" xfId="0" applyFont="1" applyFill="1" applyAlignment="1">
      <alignment horizontal="center" vertical="top" wrapText="1"/>
    </xf>
    <xf numFmtId="1" fontId="6" fillId="0" borderId="1" xfId="0" applyNumberFormat="1" applyFont="1" applyFill="1" applyBorder="1" applyAlignment="1">
      <alignment horizontal="center" vertical="center"/>
    </xf>
    <xf numFmtId="1" fontId="6" fillId="0" borderId="2" xfId="0" applyNumberFormat="1" applyFont="1" applyFill="1" applyBorder="1" applyAlignment="1">
      <alignment horizontal="center" vertical="center"/>
    </xf>
    <xf numFmtId="1" fontId="6" fillId="0" borderId="3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8" fillId="0" borderId="0" xfId="0" applyFont="1"/>
    <xf numFmtId="0" fontId="10" fillId="0" borderId="0" xfId="0" applyFont="1"/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</cellXfs>
  <cellStyles count="4">
    <cellStyle name="Comma 2" xfId="2" xr:uid="{00000000-0005-0000-0000-000000000000}"/>
    <cellStyle name="Comma 9" xfId="3" xr:uid="{00000000-0005-0000-0000-000001000000}"/>
    <cellStyle name="Normal" xfId="0" builtinId="0"/>
    <cellStyle name="Normal 2" xfId="1" xr:uid="{00000000-0005-0000-0000-000003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485775</xdr:colOff>
      <xdr:row>0</xdr:row>
      <xdr:rowOff>0</xdr:rowOff>
    </xdr:from>
    <xdr:to>
      <xdr:col>2</xdr:col>
      <xdr:colOff>457200</xdr:colOff>
      <xdr:row>3</xdr:row>
      <xdr:rowOff>183638</xdr:rowOff>
    </xdr:to>
    <xdr:pic>
      <xdr:nvPicPr>
        <xdr:cNvPr id="2" name="Picture 1" descr="1592568385new_emblem_of_nepal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" y="85725"/>
          <a:ext cx="1019175" cy="9239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43"/>
  <sheetViews>
    <sheetView tabSelected="1" zoomScale="93" zoomScaleNormal="93" workbookViewId="0">
      <selection activeCell="A45" sqref="A45:XFD71"/>
    </sheetView>
  </sheetViews>
  <sheetFormatPr defaultRowHeight="15" x14ac:dyDescent="0.25"/>
  <cols>
    <col min="1" max="1" width="5" style="6" customWidth="1"/>
    <col min="2" max="2" width="15.7109375" style="6" customWidth="1"/>
    <col min="3" max="3" width="16" style="6" customWidth="1"/>
    <col min="4" max="4" width="20.5703125" style="6" bestFit="1" customWidth="1"/>
    <col min="5" max="5" width="9.85546875" style="6" bestFit="1" customWidth="1"/>
    <col min="6" max="6" width="11.140625" style="6" bestFit="1" customWidth="1"/>
    <col min="7" max="7" width="9.140625" style="6"/>
    <col min="8" max="8" width="13.7109375" style="6" customWidth="1"/>
    <col min="9" max="9" width="9" style="6" bestFit="1" customWidth="1"/>
    <col min="10" max="10" width="12.28515625" style="6" customWidth="1"/>
    <col min="11" max="11" width="12.42578125" style="6" customWidth="1"/>
    <col min="12" max="12" width="11.7109375" style="6" customWidth="1"/>
    <col min="13" max="13" width="9.140625" style="6"/>
    <col min="14" max="14" width="12.28515625" style="6" customWidth="1"/>
    <col min="15" max="15" width="10.7109375" style="6" customWidth="1"/>
    <col min="16" max="18" width="9.140625" style="6"/>
    <col min="19" max="19" width="41.140625" style="6" customWidth="1"/>
    <col min="20" max="16384" width="9.140625" style="6"/>
  </cols>
  <sheetData>
    <row r="1" spans="1:19" x14ac:dyDescent="0.25">
      <c r="A1" s="16" t="s">
        <v>17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</row>
    <row r="2" spans="1:19" x14ac:dyDescent="0.25">
      <c r="A2" s="16" t="s">
        <v>18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</row>
    <row r="3" spans="1:19" ht="28.5" x14ac:dyDescent="0.25">
      <c r="A3" s="17" t="s">
        <v>19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8"/>
    </row>
    <row r="4" spans="1:19" ht="23.25" x14ac:dyDescent="0.25">
      <c r="A4" s="19" t="s">
        <v>22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20"/>
    </row>
    <row r="5" spans="1:19" ht="28.5" x14ac:dyDescent="0.25">
      <c r="A5" s="21" t="s">
        <v>0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3"/>
    </row>
    <row r="6" spans="1:19" ht="120.75" x14ac:dyDescent="0.25">
      <c r="A6" s="1" t="s">
        <v>1</v>
      </c>
      <c r="B6" s="2" t="s">
        <v>2</v>
      </c>
      <c r="C6" s="3" t="s">
        <v>3</v>
      </c>
      <c r="D6" s="4" t="s">
        <v>4</v>
      </c>
      <c r="E6" s="4" t="s">
        <v>20</v>
      </c>
      <c r="F6" s="4" t="s">
        <v>5</v>
      </c>
      <c r="G6" s="4" t="s">
        <v>6</v>
      </c>
      <c r="H6" s="7" t="s">
        <v>7</v>
      </c>
      <c r="I6" s="5" t="s">
        <v>8</v>
      </c>
      <c r="J6" s="5" t="s">
        <v>9</v>
      </c>
      <c r="K6" s="5" t="s">
        <v>10</v>
      </c>
      <c r="L6" s="5" t="s">
        <v>11</v>
      </c>
      <c r="M6" s="5" t="s">
        <v>12</v>
      </c>
      <c r="N6" s="5" t="s">
        <v>23</v>
      </c>
      <c r="O6" s="5" t="s">
        <v>13</v>
      </c>
      <c r="P6" s="5" t="s">
        <v>14</v>
      </c>
      <c r="Q6" s="5" t="s">
        <v>15</v>
      </c>
      <c r="R6" s="5" t="s">
        <v>16</v>
      </c>
      <c r="S6" s="4" t="s">
        <v>24</v>
      </c>
    </row>
    <row r="7" spans="1:19" s="25" customFormat="1" ht="78" x14ac:dyDescent="0.5">
      <c r="A7" s="8">
        <v>1</v>
      </c>
      <c r="B7" s="9" t="s">
        <v>47</v>
      </c>
      <c r="C7" s="10" t="s">
        <v>31</v>
      </c>
      <c r="D7" s="10" t="s">
        <v>48</v>
      </c>
      <c r="E7" s="10" t="s">
        <v>27</v>
      </c>
      <c r="F7" s="10" t="s">
        <v>49</v>
      </c>
      <c r="G7" s="10" t="s">
        <v>21</v>
      </c>
      <c r="H7" s="11" t="s">
        <v>28</v>
      </c>
      <c r="I7" s="13">
        <v>0</v>
      </c>
      <c r="J7" s="13">
        <v>0</v>
      </c>
      <c r="K7" s="13">
        <v>0</v>
      </c>
      <c r="L7" s="13">
        <v>0</v>
      </c>
      <c r="M7" s="13">
        <v>1</v>
      </c>
      <c r="N7" s="13">
        <v>5000</v>
      </c>
      <c r="O7" s="13">
        <v>0</v>
      </c>
      <c r="P7" s="13">
        <v>0</v>
      </c>
      <c r="Q7" s="13">
        <v>0</v>
      </c>
      <c r="R7" s="13">
        <v>0</v>
      </c>
      <c r="S7" s="14" t="s">
        <v>36</v>
      </c>
    </row>
    <row r="8" spans="1:19" s="25" customFormat="1" ht="39" x14ac:dyDescent="0.5">
      <c r="A8" s="8">
        <v>2</v>
      </c>
      <c r="B8" s="9" t="s">
        <v>47</v>
      </c>
      <c r="C8" s="10" t="s">
        <v>31</v>
      </c>
      <c r="D8" s="11" t="s">
        <v>50</v>
      </c>
      <c r="E8" s="10" t="s">
        <v>27</v>
      </c>
      <c r="F8" s="10" t="s">
        <v>49</v>
      </c>
      <c r="G8" s="10" t="s">
        <v>21</v>
      </c>
      <c r="H8" s="11" t="s">
        <v>41</v>
      </c>
      <c r="I8" s="13">
        <v>0</v>
      </c>
      <c r="J8" s="13">
        <v>0</v>
      </c>
      <c r="K8" s="13">
        <v>0</v>
      </c>
      <c r="L8" s="13">
        <v>1</v>
      </c>
      <c r="M8" s="13">
        <v>0</v>
      </c>
      <c r="N8" s="13">
        <v>0</v>
      </c>
      <c r="O8" s="13">
        <v>0</v>
      </c>
      <c r="P8" s="13">
        <v>0</v>
      </c>
      <c r="Q8" s="13">
        <v>0</v>
      </c>
      <c r="R8" s="13">
        <v>0</v>
      </c>
      <c r="S8" s="14" t="s">
        <v>30</v>
      </c>
    </row>
    <row r="9" spans="1:19" s="25" customFormat="1" ht="39" x14ac:dyDescent="0.5">
      <c r="A9" s="8">
        <v>3</v>
      </c>
      <c r="B9" s="9" t="s">
        <v>47</v>
      </c>
      <c r="C9" s="10" t="s">
        <v>31</v>
      </c>
      <c r="D9" s="11" t="s">
        <v>51</v>
      </c>
      <c r="E9" s="10" t="s">
        <v>27</v>
      </c>
      <c r="F9" s="10" t="s">
        <v>49</v>
      </c>
      <c r="G9" s="10" t="s">
        <v>21</v>
      </c>
      <c r="H9" s="11" t="s">
        <v>41</v>
      </c>
      <c r="I9" s="13">
        <v>0</v>
      </c>
      <c r="J9" s="13">
        <v>0</v>
      </c>
      <c r="K9" s="13">
        <v>0</v>
      </c>
      <c r="L9" s="13">
        <v>1</v>
      </c>
      <c r="M9" s="13">
        <v>0</v>
      </c>
      <c r="N9" s="13">
        <v>0</v>
      </c>
      <c r="O9" s="13">
        <v>0</v>
      </c>
      <c r="P9" s="13">
        <v>0</v>
      </c>
      <c r="Q9" s="13">
        <v>0</v>
      </c>
      <c r="R9" s="13">
        <v>0</v>
      </c>
      <c r="S9" s="14" t="s">
        <v>52</v>
      </c>
    </row>
    <row r="10" spans="1:19" s="25" customFormat="1" ht="39" x14ac:dyDescent="0.5">
      <c r="A10" s="8">
        <v>4</v>
      </c>
      <c r="B10" s="9" t="s">
        <v>47</v>
      </c>
      <c r="C10" s="10" t="s">
        <v>31</v>
      </c>
      <c r="D10" s="11" t="s">
        <v>53</v>
      </c>
      <c r="E10" s="10" t="s">
        <v>27</v>
      </c>
      <c r="F10" s="10" t="s">
        <v>49</v>
      </c>
      <c r="G10" s="10" t="s">
        <v>21</v>
      </c>
      <c r="H10" s="11" t="s">
        <v>41</v>
      </c>
      <c r="I10" s="13">
        <v>0</v>
      </c>
      <c r="J10" s="13">
        <v>0</v>
      </c>
      <c r="K10" s="13">
        <v>0</v>
      </c>
      <c r="L10" s="13">
        <v>1</v>
      </c>
      <c r="M10" s="13">
        <v>0</v>
      </c>
      <c r="N10" s="13">
        <v>0</v>
      </c>
      <c r="O10" s="13">
        <v>0</v>
      </c>
      <c r="P10" s="13">
        <v>0</v>
      </c>
      <c r="Q10" s="13">
        <v>0</v>
      </c>
      <c r="R10" s="13">
        <v>0</v>
      </c>
      <c r="S10" s="14" t="s">
        <v>30</v>
      </c>
    </row>
    <row r="11" spans="1:19" s="25" customFormat="1" ht="78" x14ac:dyDescent="0.5">
      <c r="A11" s="8">
        <v>5</v>
      </c>
      <c r="B11" s="9" t="s">
        <v>47</v>
      </c>
      <c r="C11" s="10" t="s">
        <v>31</v>
      </c>
      <c r="D11" s="11" t="s">
        <v>54</v>
      </c>
      <c r="E11" s="10" t="s">
        <v>27</v>
      </c>
      <c r="F11" s="10" t="s">
        <v>49</v>
      </c>
      <c r="G11" s="10" t="s">
        <v>21</v>
      </c>
      <c r="H11" s="11" t="s">
        <v>55</v>
      </c>
      <c r="I11" s="13">
        <v>0</v>
      </c>
      <c r="J11" s="13">
        <v>0</v>
      </c>
      <c r="K11" s="13">
        <v>0</v>
      </c>
      <c r="L11" s="13">
        <v>0</v>
      </c>
      <c r="M11" s="13">
        <v>1</v>
      </c>
      <c r="N11" s="13">
        <v>5000</v>
      </c>
      <c r="O11" s="13">
        <v>0</v>
      </c>
      <c r="P11" s="13">
        <v>0</v>
      </c>
      <c r="Q11" s="13">
        <v>0</v>
      </c>
      <c r="R11" s="13">
        <v>0</v>
      </c>
      <c r="S11" s="14" t="s">
        <v>36</v>
      </c>
    </row>
    <row r="12" spans="1:19" s="25" customFormat="1" ht="39" x14ac:dyDescent="0.5">
      <c r="A12" s="8">
        <v>6</v>
      </c>
      <c r="B12" s="9" t="s">
        <v>47</v>
      </c>
      <c r="C12" s="10" t="s">
        <v>31</v>
      </c>
      <c r="D12" s="11" t="s">
        <v>56</v>
      </c>
      <c r="E12" s="10" t="s">
        <v>27</v>
      </c>
      <c r="F12" s="10" t="s">
        <v>49</v>
      </c>
      <c r="G12" s="10" t="s">
        <v>21</v>
      </c>
      <c r="H12" s="11" t="s">
        <v>28</v>
      </c>
      <c r="I12" s="13">
        <v>0</v>
      </c>
      <c r="J12" s="13">
        <v>0</v>
      </c>
      <c r="K12" s="13">
        <v>0</v>
      </c>
      <c r="L12" s="13">
        <v>1</v>
      </c>
      <c r="M12" s="13">
        <v>0</v>
      </c>
      <c r="N12" s="13">
        <v>0</v>
      </c>
      <c r="O12" s="13">
        <v>0</v>
      </c>
      <c r="P12" s="13">
        <v>0</v>
      </c>
      <c r="Q12" s="13">
        <v>0</v>
      </c>
      <c r="R12" s="13">
        <v>0</v>
      </c>
      <c r="S12" s="14" t="s">
        <v>30</v>
      </c>
    </row>
    <row r="13" spans="1:19" s="25" customFormat="1" ht="78" x14ac:dyDescent="0.5">
      <c r="A13" s="8">
        <v>7</v>
      </c>
      <c r="B13" s="9" t="s">
        <v>47</v>
      </c>
      <c r="C13" s="10" t="s">
        <v>26</v>
      </c>
      <c r="D13" s="11" t="s">
        <v>57</v>
      </c>
      <c r="E13" s="10" t="s">
        <v>27</v>
      </c>
      <c r="F13" s="10" t="s">
        <v>58</v>
      </c>
      <c r="G13" s="10" t="s">
        <v>21</v>
      </c>
      <c r="H13" s="11" t="s">
        <v>28</v>
      </c>
      <c r="I13" s="13">
        <v>0</v>
      </c>
      <c r="J13" s="13">
        <v>0</v>
      </c>
      <c r="K13" s="13">
        <v>0</v>
      </c>
      <c r="L13" s="13">
        <v>0</v>
      </c>
      <c r="M13" s="13">
        <v>1</v>
      </c>
      <c r="N13" s="13">
        <v>5000</v>
      </c>
      <c r="O13" s="13">
        <v>0</v>
      </c>
      <c r="P13" s="13">
        <v>0</v>
      </c>
      <c r="Q13" s="13">
        <v>0</v>
      </c>
      <c r="R13" s="13">
        <v>0</v>
      </c>
      <c r="S13" s="14" t="s">
        <v>36</v>
      </c>
    </row>
    <row r="14" spans="1:19" s="25" customFormat="1" ht="78" x14ac:dyDescent="0.5">
      <c r="A14" s="8">
        <v>8</v>
      </c>
      <c r="B14" s="9" t="s">
        <v>47</v>
      </c>
      <c r="C14" s="10" t="s">
        <v>26</v>
      </c>
      <c r="D14" s="11" t="s">
        <v>59</v>
      </c>
      <c r="E14" s="10" t="s">
        <v>27</v>
      </c>
      <c r="F14" s="10" t="s">
        <v>40</v>
      </c>
      <c r="G14" s="10" t="s">
        <v>21</v>
      </c>
      <c r="H14" s="11" t="s">
        <v>60</v>
      </c>
      <c r="I14" s="13">
        <v>0</v>
      </c>
      <c r="J14" s="13">
        <v>0</v>
      </c>
      <c r="K14" s="13">
        <v>0</v>
      </c>
      <c r="L14" s="13">
        <v>0</v>
      </c>
      <c r="M14" s="13">
        <v>1</v>
      </c>
      <c r="N14" s="13">
        <v>5000</v>
      </c>
      <c r="O14" s="13">
        <v>0</v>
      </c>
      <c r="P14" s="13">
        <v>0</v>
      </c>
      <c r="Q14" s="13">
        <v>0</v>
      </c>
      <c r="R14" s="13">
        <v>0</v>
      </c>
      <c r="S14" s="14" t="s">
        <v>36</v>
      </c>
    </row>
    <row r="15" spans="1:19" s="25" customFormat="1" ht="78" x14ac:dyDescent="0.5">
      <c r="A15" s="8">
        <v>9</v>
      </c>
      <c r="B15" s="9" t="s">
        <v>47</v>
      </c>
      <c r="C15" s="10" t="s">
        <v>26</v>
      </c>
      <c r="D15" s="11" t="s">
        <v>61</v>
      </c>
      <c r="E15" s="10" t="s">
        <v>27</v>
      </c>
      <c r="F15" s="10" t="s">
        <v>40</v>
      </c>
      <c r="G15" s="10" t="s">
        <v>21</v>
      </c>
      <c r="H15" s="11" t="s">
        <v>62</v>
      </c>
      <c r="I15" s="13">
        <v>0</v>
      </c>
      <c r="J15" s="13">
        <v>0</v>
      </c>
      <c r="K15" s="13">
        <v>0</v>
      </c>
      <c r="L15" s="13">
        <v>0</v>
      </c>
      <c r="M15" s="13">
        <v>1</v>
      </c>
      <c r="N15" s="13">
        <v>5000</v>
      </c>
      <c r="O15" s="13">
        <v>0</v>
      </c>
      <c r="P15" s="13">
        <v>0</v>
      </c>
      <c r="Q15" s="13">
        <v>0</v>
      </c>
      <c r="R15" s="13">
        <v>0</v>
      </c>
      <c r="S15" s="14" t="s">
        <v>36</v>
      </c>
    </row>
    <row r="16" spans="1:19" s="25" customFormat="1" ht="39.75" customHeight="1" x14ac:dyDescent="0.5">
      <c r="A16" s="8">
        <v>10</v>
      </c>
      <c r="B16" s="9" t="s">
        <v>47</v>
      </c>
      <c r="C16" s="10" t="s">
        <v>26</v>
      </c>
      <c r="D16" s="11" t="s">
        <v>63</v>
      </c>
      <c r="E16" s="10" t="s">
        <v>27</v>
      </c>
      <c r="F16" s="10" t="s">
        <v>40</v>
      </c>
      <c r="G16" s="10" t="s">
        <v>21</v>
      </c>
      <c r="H16" s="11" t="s">
        <v>64</v>
      </c>
      <c r="I16" s="13">
        <v>0</v>
      </c>
      <c r="J16" s="13">
        <v>1</v>
      </c>
      <c r="K16" s="13">
        <v>0</v>
      </c>
      <c r="L16" s="13">
        <v>0</v>
      </c>
      <c r="M16" s="13">
        <v>0</v>
      </c>
      <c r="N16" s="13">
        <v>0</v>
      </c>
      <c r="O16" s="13">
        <v>0</v>
      </c>
      <c r="P16" s="13">
        <v>0</v>
      </c>
      <c r="Q16" s="13">
        <v>0</v>
      </c>
      <c r="R16" s="13">
        <v>0</v>
      </c>
      <c r="S16" s="14" t="s">
        <v>34</v>
      </c>
    </row>
    <row r="17" spans="1:19" s="25" customFormat="1" ht="37.5" customHeight="1" x14ac:dyDescent="0.5">
      <c r="A17" s="8">
        <v>11</v>
      </c>
      <c r="B17" s="9" t="s">
        <v>47</v>
      </c>
      <c r="C17" s="10" t="s">
        <v>26</v>
      </c>
      <c r="D17" s="11" t="s">
        <v>65</v>
      </c>
      <c r="E17" s="10" t="s">
        <v>27</v>
      </c>
      <c r="F17" s="10" t="s">
        <v>40</v>
      </c>
      <c r="G17" s="10" t="s">
        <v>21</v>
      </c>
      <c r="H17" s="11" t="s">
        <v>66</v>
      </c>
      <c r="I17" s="13">
        <v>0</v>
      </c>
      <c r="J17" s="13">
        <v>1</v>
      </c>
      <c r="K17" s="13">
        <v>0</v>
      </c>
      <c r="L17" s="13">
        <v>0</v>
      </c>
      <c r="M17" s="13">
        <v>0</v>
      </c>
      <c r="N17" s="13">
        <v>0</v>
      </c>
      <c r="O17" s="13">
        <v>0</v>
      </c>
      <c r="P17" s="13">
        <v>0</v>
      </c>
      <c r="Q17" s="13">
        <v>0</v>
      </c>
      <c r="R17" s="13">
        <v>0</v>
      </c>
      <c r="S17" s="14" t="s">
        <v>34</v>
      </c>
    </row>
    <row r="18" spans="1:19" s="25" customFormat="1" ht="24.75" customHeight="1" x14ac:dyDescent="0.5">
      <c r="A18" s="8">
        <v>12</v>
      </c>
      <c r="B18" s="9" t="s">
        <v>47</v>
      </c>
      <c r="C18" s="10" t="s">
        <v>26</v>
      </c>
      <c r="D18" s="11" t="s">
        <v>67</v>
      </c>
      <c r="E18" s="10" t="s">
        <v>27</v>
      </c>
      <c r="F18" s="10" t="s">
        <v>40</v>
      </c>
      <c r="G18" s="10" t="s">
        <v>21</v>
      </c>
      <c r="H18" s="11" t="s">
        <v>55</v>
      </c>
      <c r="I18" s="13">
        <v>0</v>
      </c>
      <c r="J18" s="13">
        <v>0</v>
      </c>
      <c r="K18" s="13">
        <v>0</v>
      </c>
      <c r="L18" s="13">
        <v>1</v>
      </c>
      <c r="M18" s="13">
        <v>0</v>
      </c>
      <c r="N18" s="13">
        <v>0</v>
      </c>
      <c r="O18" s="13">
        <v>0</v>
      </c>
      <c r="P18" s="13">
        <v>0</v>
      </c>
      <c r="Q18" s="13">
        <v>0</v>
      </c>
      <c r="R18" s="13">
        <v>0</v>
      </c>
      <c r="S18" s="14" t="s">
        <v>34</v>
      </c>
    </row>
    <row r="19" spans="1:19" s="25" customFormat="1" ht="78" x14ac:dyDescent="0.5">
      <c r="A19" s="8">
        <v>13</v>
      </c>
      <c r="B19" s="9" t="s">
        <v>47</v>
      </c>
      <c r="C19" s="10" t="s">
        <v>26</v>
      </c>
      <c r="D19" s="11" t="s">
        <v>68</v>
      </c>
      <c r="E19" s="10" t="s">
        <v>27</v>
      </c>
      <c r="F19" s="10" t="s">
        <v>69</v>
      </c>
      <c r="G19" s="10" t="s">
        <v>21</v>
      </c>
      <c r="H19" s="11" t="s">
        <v>55</v>
      </c>
      <c r="I19" s="13">
        <v>0</v>
      </c>
      <c r="J19" s="13">
        <v>0</v>
      </c>
      <c r="K19" s="13">
        <v>0</v>
      </c>
      <c r="L19" s="13">
        <v>0</v>
      </c>
      <c r="M19" s="13">
        <v>1</v>
      </c>
      <c r="N19" s="13">
        <v>5000</v>
      </c>
      <c r="O19" s="13">
        <v>0</v>
      </c>
      <c r="P19" s="13">
        <v>0</v>
      </c>
      <c r="Q19" s="13">
        <v>0</v>
      </c>
      <c r="R19" s="13">
        <v>0</v>
      </c>
      <c r="S19" s="14" t="s">
        <v>36</v>
      </c>
    </row>
    <row r="20" spans="1:19" s="25" customFormat="1" ht="39" x14ac:dyDescent="0.5">
      <c r="A20" s="8">
        <v>14</v>
      </c>
      <c r="B20" s="9" t="s">
        <v>47</v>
      </c>
      <c r="C20" s="10" t="s">
        <v>37</v>
      </c>
      <c r="D20" s="11" t="s">
        <v>70</v>
      </c>
      <c r="E20" s="10" t="s">
        <v>27</v>
      </c>
      <c r="F20" s="10" t="s">
        <v>71</v>
      </c>
      <c r="G20" s="10" t="s">
        <v>21</v>
      </c>
      <c r="H20" s="11" t="s">
        <v>72</v>
      </c>
      <c r="I20" s="13">
        <v>0</v>
      </c>
      <c r="J20" s="13">
        <v>0</v>
      </c>
      <c r="K20" s="13">
        <v>0</v>
      </c>
      <c r="L20" s="13">
        <v>1</v>
      </c>
      <c r="M20" s="13">
        <v>0</v>
      </c>
      <c r="N20" s="13">
        <v>0</v>
      </c>
      <c r="O20" s="13">
        <v>0</v>
      </c>
      <c r="P20" s="13">
        <v>0</v>
      </c>
      <c r="Q20" s="13">
        <v>0</v>
      </c>
      <c r="R20" s="13">
        <v>0</v>
      </c>
      <c r="S20" s="14" t="s">
        <v>30</v>
      </c>
    </row>
    <row r="21" spans="1:19" s="25" customFormat="1" ht="39" x14ac:dyDescent="0.5">
      <c r="A21" s="8">
        <v>15</v>
      </c>
      <c r="B21" s="9" t="s">
        <v>47</v>
      </c>
      <c r="C21" s="10" t="s">
        <v>37</v>
      </c>
      <c r="D21" s="11" t="s">
        <v>73</v>
      </c>
      <c r="E21" s="10" t="s">
        <v>27</v>
      </c>
      <c r="F21" s="10" t="s">
        <v>45</v>
      </c>
      <c r="G21" s="10" t="s">
        <v>21</v>
      </c>
      <c r="H21" s="11" t="s">
        <v>72</v>
      </c>
      <c r="I21" s="13">
        <v>0</v>
      </c>
      <c r="J21" s="13">
        <v>0</v>
      </c>
      <c r="K21" s="13">
        <v>0</v>
      </c>
      <c r="L21" s="13">
        <v>1</v>
      </c>
      <c r="M21" s="13">
        <v>0</v>
      </c>
      <c r="N21" s="13">
        <v>0</v>
      </c>
      <c r="O21" s="13">
        <v>0</v>
      </c>
      <c r="P21" s="13">
        <v>0</v>
      </c>
      <c r="Q21" s="13">
        <v>0</v>
      </c>
      <c r="R21" s="13">
        <v>0</v>
      </c>
      <c r="S21" s="14" t="s">
        <v>30</v>
      </c>
    </row>
    <row r="22" spans="1:19" s="25" customFormat="1" ht="103.5" customHeight="1" x14ac:dyDescent="0.5">
      <c r="A22" s="8">
        <v>16</v>
      </c>
      <c r="B22" s="9" t="s">
        <v>47</v>
      </c>
      <c r="C22" s="10" t="s">
        <v>37</v>
      </c>
      <c r="D22" s="11" t="s">
        <v>74</v>
      </c>
      <c r="E22" s="10" t="s">
        <v>27</v>
      </c>
      <c r="F22" s="10" t="s">
        <v>45</v>
      </c>
      <c r="G22" s="10" t="s">
        <v>21</v>
      </c>
      <c r="H22" s="11" t="s">
        <v>44</v>
      </c>
      <c r="I22" s="13">
        <v>0</v>
      </c>
      <c r="J22" s="13">
        <v>0</v>
      </c>
      <c r="K22" s="13">
        <v>0</v>
      </c>
      <c r="L22" s="13">
        <v>0</v>
      </c>
      <c r="M22" s="13">
        <v>1</v>
      </c>
      <c r="N22" s="13">
        <v>5000</v>
      </c>
      <c r="O22" s="13">
        <v>0</v>
      </c>
      <c r="P22" s="13">
        <v>0</v>
      </c>
      <c r="Q22" s="13">
        <v>0</v>
      </c>
      <c r="R22" s="13">
        <v>0</v>
      </c>
      <c r="S22" s="14" t="s">
        <v>43</v>
      </c>
    </row>
    <row r="23" spans="1:19" s="25" customFormat="1" ht="97.5" x14ac:dyDescent="0.5">
      <c r="A23" s="8">
        <v>17</v>
      </c>
      <c r="B23" s="9" t="s">
        <v>47</v>
      </c>
      <c r="C23" s="10" t="s">
        <v>37</v>
      </c>
      <c r="D23" s="10" t="s">
        <v>75</v>
      </c>
      <c r="E23" s="10" t="s">
        <v>27</v>
      </c>
      <c r="F23" s="10" t="s">
        <v>45</v>
      </c>
      <c r="G23" s="10" t="s">
        <v>21</v>
      </c>
      <c r="H23" s="11" t="s">
        <v>44</v>
      </c>
      <c r="I23" s="13">
        <v>0</v>
      </c>
      <c r="J23" s="13">
        <v>0</v>
      </c>
      <c r="K23" s="13">
        <v>0</v>
      </c>
      <c r="L23" s="13">
        <v>0</v>
      </c>
      <c r="M23" s="13">
        <v>1</v>
      </c>
      <c r="N23" s="13">
        <v>15000</v>
      </c>
      <c r="O23" s="13">
        <v>0</v>
      </c>
      <c r="P23" s="13">
        <v>0</v>
      </c>
      <c r="Q23" s="13">
        <v>0</v>
      </c>
      <c r="R23" s="13">
        <v>0</v>
      </c>
      <c r="S23" s="14" t="s">
        <v>76</v>
      </c>
    </row>
    <row r="24" spans="1:19" s="25" customFormat="1" ht="78" x14ac:dyDescent="0.5">
      <c r="A24" s="8">
        <v>18</v>
      </c>
      <c r="B24" s="9" t="s">
        <v>47</v>
      </c>
      <c r="C24" s="10" t="s">
        <v>37</v>
      </c>
      <c r="D24" s="11" t="s">
        <v>77</v>
      </c>
      <c r="E24" s="10" t="s">
        <v>27</v>
      </c>
      <c r="F24" s="10" t="s">
        <v>45</v>
      </c>
      <c r="G24" s="10" t="s">
        <v>21</v>
      </c>
      <c r="H24" s="11" t="s">
        <v>44</v>
      </c>
      <c r="I24" s="13">
        <v>0</v>
      </c>
      <c r="J24" s="13">
        <v>0</v>
      </c>
      <c r="K24" s="13">
        <v>0</v>
      </c>
      <c r="L24" s="13">
        <v>0</v>
      </c>
      <c r="M24" s="13">
        <v>1</v>
      </c>
      <c r="N24" s="13">
        <v>10000</v>
      </c>
      <c r="O24" s="13">
        <v>0</v>
      </c>
      <c r="P24" s="13">
        <v>0</v>
      </c>
      <c r="Q24" s="13">
        <v>0</v>
      </c>
      <c r="R24" s="13">
        <v>0</v>
      </c>
      <c r="S24" s="14" t="s">
        <v>39</v>
      </c>
    </row>
    <row r="25" spans="1:19" s="25" customFormat="1" ht="78" x14ac:dyDescent="0.5">
      <c r="A25" s="8">
        <v>19</v>
      </c>
      <c r="B25" s="9" t="s">
        <v>47</v>
      </c>
      <c r="C25" s="10" t="s">
        <v>37</v>
      </c>
      <c r="D25" s="11" t="s">
        <v>78</v>
      </c>
      <c r="E25" s="10" t="s">
        <v>27</v>
      </c>
      <c r="F25" s="10" t="s">
        <v>79</v>
      </c>
      <c r="G25" s="10" t="s">
        <v>21</v>
      </c>
      <c r="H25" s="11" t="s">
        <v>41</v>
      </c>
      <c r="I25" s="13">
        <v>0</v>
      </c>
      <c r="J25" s="13">
        <v>0</v>
      </c>
      <c r="K25" s="13">
        <v>0</v>
      </c>
      <c r="L25" s="13">
        <v>0</v>
      </c>
      <c r="M25" s="13">
        <v>1</v>
      </c>
      <c r="N25" s="13">
        <v>5000</v>
      </c>
      <c r="O25" s="13">
        <v>0</v>
      </c>
      <c r="P25" s="13">
        <v>0</v>
      </c>
      <c r="Q25" s="13">
        <v>0</v>
      </c>
      <c r="R25" s="13">
        <v>0</v>
      </c>
      <c r="S25" s="14" t="s">
        <v>43</v>
      </c>
    </row>
    <row r="26" spans="1:19" s="25" customFormat="1" ht="78" x14ac:dyDescent="0.5">
      <c r="A26" s="8">
        <v>20</v>
      </c>
      <c r="B26" s="9" t="s">
        <v>47</v>
      </c>
      <c r="C26" s="10" t="s">
        <v>37</v>
      </c>
      <c r="D26" s="11" t="s">
        <v>80</v>
      </c>
      <c r="E26" s="10" t="s">
        <v>27</v>
      </c>
      <c r="F26" s="10" t="s">
        <v>81</v>
      </c>
      <c r="G26" s="10" t="s">
        <v>21</v>
      </c>
      <c r="H26" s="11" t="s">
        <v>41</v>
      </c>
      <c r="I26" s="13">
        <v>0</v>
      </c>
      <c r="J26" s="13">
        <v>0</v>
      </c>
      <c r="K26" s="13">
        <v>0</v>
      </c>
      <c r="L26" s="13">
        <v>0</v>
      </c>
      <c r="M26" s="13">
        <v>1</v>
      </c>
      <c r="N26" s="13">
        <v>5000</v>
      </c>
      <c r="O26" s="13">
        <v>0</v>
      </c>
      <c r="P26" s="13">
        <v>0</v>
      </c>
      <c r="Q26" s="13">
        <v>0</v>
      </c>
      <c r="R26" s="13">
        <v>0</v>
      </c>
      <c r="S26" s="14" t="s">
        <v>43</v>
      </c>
    </row>
    <row r="27" spans="1:19" s="25" customFormat="1" ht="78" x14ac:dyDescent="0.5">
      <c r="A27" s="8">
        <v>21</v>
      </c>
      <c r="B27" s="9" t="s">
        <v>47</v>
      </c>
      <c r="C27" s="10" t="s">
        <v>82</v>
      </c>
      <c r="D27" s="11" t="s">
        <v>83</v>
      </c>
      <c r="E27" s="10" t="s">
        <v>27</v>
      </c>
      <c r="F27" s="10" t="s">
        <v>84</v>
      </c>
      <c r="G27" s="10" t="s">
        <v>21</v>
      </c>
      <c r="H27" s="11" t="s">
        <v>85</v>
      </c>
      <c r="I27" s="13">
        <v>0</v>
      </c>
      <c r="J27" s="13">
        <v>0</v>
      </c>
      <c r="K27" s="13">
        <v>0</v>
      </c>
      <c r="L27" s="13">
        <v>0</v>
      </c>
      <c r="M27" s="13">
        <v>1</v>
      </c>
      <c r="N27" s="13">
        <v>5000</v>
      </c>
      <c r="O27" s="13">
        <v>0</v>
      </c>
      <c r="P27" s="13">
        <v>0</v>
      </c>
      <c r="Q27" s="13">
        <v>0</v>
      </c>
      <c r="R27" s="13">
        <v>0</v>
      </c>
      <c r="S27" s="14" t="s">
        <v>43</v>
      </c>
    </row>
    <row r="28" spans="1:19" s="26" customFormat="1" ht="26.25" customHeight="1" x14ac:dyDescent="0.5">
      <c r="A28" s="8">
        <v>22</v>
      </c>
      <c r="B28" s="9" t="s">
        <v>47</v>
      </c>
      <c r="C28" s="10" t="s">
        <v>82</v>
      </c>
      <c r="D28" s="11" t="s">
        <v>86</v>
      </c>
      <c r="E28" s="10" t="s">
        <v>27</v>
      </c>
      <c r="F28" s="10" t="s">
        <v>40</v>
      </c>
      <c r="G28" s="10" t="s">
        <v>21</v>
      </c>
      <c r="H28" s="11" t="s">
        <v>85</v>
      </c>
      <c r="I28" s="13">
        <v>1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  <c r="O28" s="13">
        <v>0</v>
      </c>
      <c r="P28" s="13">
        <v>0</v>
      </c>
      <c r="Q28" s="13">
        <v>0</v>
      </c>
      <c r="R28" s="13">
        <v>0</v>
      </c>
      <c r="S28" s="14" t="s">
        <v>87</v>
      </c>
    </row>
    <row r="29" spans="1:19" s="26" customFormat="1" ht="78" x14ac:dyDescent="0.5">
      <c r="A29" s="8">
        <v>23</v>
      </c>
      <c r="B29" s="9" t="s">
        <v>47</v>
      </c>
      <c r="C29" s="10" t="s">
        <v>37</v>
      </c>
      <c r="D29" s="10" t="s">
        <v>88</v>
      </c>
      <c r="E29" s="10" t="s">
        <v>27</v>
      </c>
      <c r="F29" s="10" t="s">
        <v>32</v>
      </c>
      <c r="G29" s="10" t="s">
        <v>21</v>
      </c>
      <c r="H29" s="11" t="s">
        <v>28</v>
      </c>
      <c r="I29" s="13">
        <v>0</v>
      </c>
      <c r="J29" s="13">
        <v>0</v>
      </c>
      <c r="K29" s="13">
        <v>0</v>
      </c>
      <c r="L29" s="13">
        <v>0</v>
      </c>
      <c r="M29" s="13">
        <v>1</v>
      </c>
      <c r="N29" s="13">
        <v>5000</v>
      </c>
      <c r="O29" s="13">
        <v>0</v>
      </c>
      <c r="P29" s="13">
        <v>0</v>
      </c>
      <c r="Q29" s="13">
        <v>0</v>
      </c>
      <c r="R29" s="12"/>
      <c r="S29" s="14" t="s">
        <v>46</v>
      </c>
    </row>
    <row r="30" spans="1:19" s="26" customFormat="1" ht="97.5" x14ac:dyDescent="0.5">
      <c r="A30" s="8">
        <v>24</v>
      </c>
      <c r="B30" s="9" t="s">
        <v>47</v>
      </c>
      <c r="C30" s="10" t="s">
        <v>37</v>
      </c>
      <c r="D30" s="11" t="s">
        <v>89</v>
      </c>
      <c r="E30" s="10" t="s">
        <v>27</v>
      </c>
      <c r="F30" s="10" t="s">
        <v>42</v>
      </c>
      <c r="G30" s="10" t="s">
        <v>21</v>
      </c>
      <c r="H30" s="11" t="s">
        <v>38</v>
      </c>
      <c r="I30" s="13">
        <v>0</v>
      </c>
      <c r="J30" s="13">
        <v>0</v>
      </c>
      <c r="K30" s="13">
        <v>0</v>
      </c>
      <c r="L30" s="13">
        <v>0</v>
      </c>
      <c r="M30" s="13">
        <v>1</v>
      </c>
      <c r="N30" s="13">
        <v>50000</v>
      </c>
      <c r="O30" s="13">
        <v>0</v>
      </c>
      <c r="P30" s="13">
        <v>0</v>
      </c>
      <c r="Q30" s="13">
        <v>0</v>
      </c>
      <c r="R30" s="13">
        <v>0</v>
      </c>
      <c r="S30" s="14" t="s">
        <v>90</v>
      </c>
    </row>
    <row r="31" spans="1:19" s="26" customFormat="1" ht="78" x14ac:dyDescent="0.5">
      <c r="A31" s="8">
        <v>25</v>
      </c>
      <c r="B31" s="9" t="s">
        <v>47</v>
      </c>
      <c r="C31" s="10" t="s">
        <v>37</v>
      </c>
      <c r="D31" s="11" t="s">
        <v>91</v>
      </c>
      <c r="E31" s="10" t="s">
        <v>27</v>
      </c>
      <c r="F31" s="10" t="s">
        <v>92</v>
      </c>
      <c r="G31" s="10" t="s">
        <v>21</v>
      </c>
      <c r="H31" s="11" t="s">
        <v>93</v>
      </c>
      <c r="I31" s="13">
        <v>0</v>
      </c>
      <c r="J31" s="13">
        <v>0</v>
      </c>
      <c r="K31" s="13">
        <v>0</v>
      </c>
      <c r="L31" s="13">
        <v>0</v>
      </c>
      <c r="M31" s="13">
        <v>1</v>
      </c>
      <c r="N31" s="13">
        <v>5000</v>
      </c>
      <c r="O31" s="13">
        <v>0</v>
      </c>
      <c r="P31" s="13">
        <v>0</v>
      </c>
      <c r="Q31" s="13">
        <v>0</v>
      </c>
      <c r="R31" s="12"/>
      <c r="S31" s="14" t="s">
        <v>46</v>
      </c>
    </row>
    <row r="32" spans="1:19" s="25" customFormat="1" ht="39" x14ac:dyDescent="0.5">
      <c r="A32" s="8">
        <v>26</v>
      </c>
      <c r="B32" s="9" t="s">
        <v>47</v>
      </c>
      <c r="C32" s="10" t="s">
        <v>82</v>
      </c>
      <c r="D32" s="11" t="s">
        <v>94</v>
      </c>
      <c r="E32" s="10" t="s">
        <v>27</v>
      </c>
      <c r="F32" s="10" t="s">
        <v>45</v>
      </c>
      <c r="G32" s="10" t="s">
        <v>21</v>
      </c>
      <c r="H32" s="11" t="s">
        <v>95</v>
      </c>
      <c r="I32" s="13">
        <v>0</v>
      </c>
      <c r="J32" s="13">
        <v>0</v>
      </c>
      <c r="K32" s="13">
        <v>0</v>
      </c>
      <c r="L32" s="13">
        <v>1</v>
      </c>
      <c r="M32" s="13">
        <v>0</v>
      </c>
      <c r="N32" s="13">
        <v>0</v>
      </c>
      <c r="O32" s="13">
        <v>0</v>
      </c>
      <c r="P32" s="13">
        <v>0</v>
      </c>
      <c r="Q32" s="13">
        <v>0</v>
      </c>
      <c r="R32" s="13">
        <v>0</v>
      </c>
      <c r="S32" s="14" t="s">
        <v>52</v>
      </c>
    </row>
    <row r="33" spans="1:19" s="25" customFormat="1" ht="38.25" customHeight="1" x14ac:dyDescent="0.5">
      <c r="A33" s="8">
        <v>27</v>
      </c>
      <c r="B33" s="9" t="s">
        <v>47</v>
      </c>
      <c r="C33" s="10" t="s">
        <v>82</v>
      </c>
      <c r="D33" s="11" t="s">
        <v>96</v>
      </c>
      <c r="E33" s="10" t="s">
        <v>27</v>
      </c>
      <c r="F33" s="10" t="s">
        <v>45</v>
      </c>
      <c r="G33" s="10" t="s">
        <v>21</v>
      </c>
      <c r="H33" s="11" t="s">
        <v>95</v>
      </c>
      <c r="I33" s="13">
        <v>0</v>
      </c>
      <c r="J33" s="13">
        <v>1</v>
      </c>
      <c r="K33" s="13">
        <v>0</v>
      </c>
      <c r="L33" s="13">
        <v>0</v>
      </c>
      <c r="M33" s="13">
        <v>0</v>
      </c>
      <c r="N33" s="13">
        <v>0</v>
      </c>
      <c r="O33" s="13">
        <v>0</v>
      </c>
      <c r="P33" s="13">
        <v>0</v>
      </c>
      <c r="Q33" s="13">
        <v>0</v>
      </c>
      <c r="R33" s="13">
        <v>0</v>
      </c>
      <c r="S33" s="14" t="s">
        <v>34</v>
      </c>
    </row>
    <row r="34" spans="1:19" s="25" customFormat="1" ht="38.25" customHeight="1" x14ac:dyDescent="0.5">
      <c r="A34" s="8">
        <v>28</v>
      </c>
      <c r="B34" s="9" t="s">
        <v>47</v>
      </c>
      <c r="C34" s="10" t="s">
        <v>82</v>
      </c>
      <c r="D34" s="11" t="s">
        <v>97</v>
      </c>
      <c r="E34" s="10" t="s">
        <v>27</v>
      </c>
      <c r="F34" s="10" t="s">
        <v>71</v>
      </c>
      <c r="G34" s="10" t="s">
        <v>21</v>
      </c>
      <c r="H34" s="11" t="s">
        <v>95</v>
      </c>
      <c r="I34" s="13">
        <v>0</v>
      </c>
      <c r="J34" s="13">
        <v>1</v>
      </c>
      <c r="K34" s="13">
        <v>0</v>
      </c>
      <c r="L34" s="13">
        <v>0</v>
      </c>
      <c r="M34" s="13">
        <v>0</v>
      </c>
      <c r="N34" s="13">
        <v>0</v>
      </c>
      <c r="O34" s="13">
        <v>0</v>
      </c>
      <c r="P34" s="13">
        <v>0</v>
      </c>
      <c r="Q34" s="13">
        <v>0</v>
      </c>
      <c r="R34" s="13">
        <v>0</v>
      </c>
      <c r="S34" s="14" t="s">
        <v>34</v>
      </c>
    </row>
    <row r="35" spans="1:19" s="25" customFormat="1" ht="38.25" customHeight="1" x14ac:dyDescent="0.5">
      <c r="A35" s="8">
        <v>29</v>
      </c>
      <c r="B35" s="9" t="s">
        <v>47</v>
      </c>
      <c r="C35" s="10" t="s">
        <v>82</v>
      </c>
      <c r="D35" s="11" t="s">
        <v>98</v>
      </c>
      <c r="E35" s="10" t="s">
        <v>27</v>
      </c>
      <c r="F35" s="10" t="s">
        <v>33</v>
      </c>
      <c r="G35" s="10" t="s">
        <v>21</v>
      </c>
      <c r="H35" s="11" t="s">
        <v>99</v>
      </c>
      <c r="I35" s="13">
        <v>0</v>
      </c>
      <c r="J35" s="13">
        <v>1</v>
      </c>
      <c r="K35" s="13">
        <v>0</v>
      </c>
      <c r="L35" s="13">
        <v>0</v>
      </c>
      <c r="M35" s="13">
        <v>0</v>
      </c>
      <c r="N35" s="13">
        <v>0</v>
      </c>
      <c r="O35" s="13">
        <v>0</v>
      </c>
      <c r="P35" s="13">
        <v>0</v>
      </c>
      <c r="Q35" s="13">
        <v>0</v>
      </c>
      <c r="R35" s="13">
        <v>0</v>
      </c>
      <c r="S35" s="14" t="s">
        <v>34</v>
      </c>
    </row>
    <row r="36" spans="1:19" s="25" customFormat="1" ht="78" x14ac:dyDescent="0.5">
      <c r="A36" s="8">
        <v>30</v>
      </c>
      <c r="B36" s="9" t="s">
        <v>47</v>
      </c>
      <c r="C36" s="10" t="s">
        <v>82</v>
      </c>
      <c r="D36" s="11" t="s">
        <v>100</v>
      </c>
      <c r="E36" s="10" t="s">
        <v>27</v>
      </c>
      <c r="F36" s="10" t="s">
        <v>45</v>
      </c>
      <c r="G36" s="10" t="s">
        <v>21</v>
      </c>
      <c r="H36" s="11" t="s">
        <v>95</v>
      </c>
      <c r="I36" s="13">
        <v>0</v>
      </c>
      <c r="J36" s="13">
        <v>0</v>
      </c>
      <c r="K36" s="13">
        <v>0</v>
      </c>
      <c r="L36" s="13">
        <v>0</v>
      </c>
      <c r="M36" s="13">
        <v>1</v>
      </c>
      <c r="N36" s="13">
        <v>5000</v>
      </c>
      <c r="O36" s="13">
        <v>0</v>
      </c>
      <c r="P36" s="13">
        <v>0</v>
      </c>
      <c r="Q36" s="13">
        <v>0</v>
      </c>
      <c r="R36" s="13">
        <v>0</v>
      </c>
      <c r="S36" s="14" t="s">
        <v>43</v>
      </c>
    </row>
    <row r="37" spans="1:19" s="25" customFormat="1" ht="78" x14ac:dyDescent="0.5">
      <c r="A37" s="8">
        <v>31</v>
      </c>
      <c r="B37" s="9" t="s">
        <v>47</v>
      </c>
      <c r="C37" s="10" t="s">
        <v>82</v>
      </c>
      <c r="D37" s="11" t="s">
        <v>101</v>
      </c>
      <c r="E37" s="10" t="s">
        <v>27</v>
      </c>
      <c r="F37" s="10" t="s">
        <v>71</v>
      </c>
      <c r="G37" s="10" t="s">
        <v>21</v>
      </c>
      <c r="H37" s="11" t="s">
        <v>95</v>
      </c>
      <c r="I37" s="13">
        <v>0</v>
      </c>
      <c r="J37" s="13">
        <v>0</v>
      </c>
      <c r="K37" s="13">
        <v>0</v>
      </c>
      <c r="L37" s="13">
        <v>0</v>
      </c>
      <c r="M37" s="13">
        <v>1</v>
      </c>
      <c r="N37" s="13">
        <v>5000</v>
      </c>
      <c r="O37" s="13">
        <v>0</v>
      </c>
      <c r="P37" s="13">
        <v>0</v>
      </c>
      <c r="Q37" s="13">
        <v>0</v>
      </c>
      <c r="R37" s="13">
        <v>0</v>
      </c>
      <c r="S37" s="14" t="s">
        <v>43</v>
      </c>
    </row>
    <row r="38" spans="1:19" s="26" customFormat="1" ht="97.5" x14ac:dyDescent="0.5">
      <c r="A38" s="8">
        <v>32</v>
      </c>
      <c r="B38" s="9" t="s">
        <v>47</v>
      </c>
      <c r="C38" s="10" t="s">
        <v>35</v>
      </c>
      <c r="D38" s="11" t="s">
        <v>102</v>
      </c>
      <c r="E38" s="10" t="s">
        <v>27</v>
      </c>
      <c r="F38" s="10" t="s">
        <v>103</v>
      </c>
      <c r="G38" s="10" t="s">
        <v>21</v>
      </c>
      <c r="H38" s="11" t="s">
        <v>29</v>
      </c>
      <c r="I38" s="13">
        <v>0</v>
      </c>
      <c r="J38" s="13">
        <v>0</v>
      </c>
      <c r="K38" s="13">
        <v>0</v>
      </c>
      <c r="L38" s="13">
        <v>0</v>
      </c>
      <c r="M38" s="13">
        <v>1</v>
      </c>
      <c r="N38" s="13">
        <v>300000</v>
      </c>
      <c r="O38" s="13">
        <v>0</v>
      </c>
      <c r="P38" s="13">
        <v>0</v>
      </c>
      <c r="Q38" s="13">
        <v>0</v>
      </c>
      <c r="R38" s="13">
        <v>0</v>
      </c>
      <c r="S38" s="14" t="s">
        <v>104</v>
      </c>
    </row>
    <row r="39" spans="1:19" x14ac:dyDescent="0.25">
      <c r="A39" s="8"/>
      <c r="B39" s="24" t="s">
        <v>25</v>
      </c>
      <c r="C39" s="24"/>
      <c r="D39" s="24"/>
      <c r="E39" s="24"/>
      <c r="F39" s="24"/>
      <c r="G39" s="24"/>
      <c r="H39" s="24"/>
      <c r="I39" s="15">
        <f>SUM(I7:I38)</f>
        <v>1</v>
      </c>
      <c r="J39" s="15">
        <f t="shared" ref="J39:R39" si="0">SUM(J7:J38)</f>
        <v>5</v>
      </c>
      <c r="K39" s="15">
        <f t="shared" si="0"/>
        <v>0</v>
      </c>
      <c r="L39" s="15">
        <f t="shared" si="0"/>
        <v>8</v>
      </c>
      <c r="M39" s="15">
        <f>SUM(M7:M38)</f>
        <v>18</v>
      </c>
      <c r="N39" s="15">
        <f>SUM(N7:N38)</f>
        <v>445000</v>
      </c>
      <c r="O39" s="15">
        <f t="shared" si="0"/>
        <v>0</v>
      </c>
      <c r="P39" s="15">
        <f t="shared" si="0"/>
        <v>0</v>
      </c>
      <c r="Q39" s="15">
        <f t="shared" si="0"/>
        <v>0</v>
      </c>
      <c r="R39" s="15">
        <f t="shared" si="0"/>
        <v>0</v>
      </c>
      <c r="S39" s="8"/>
    </row>
    <row r="40" spans="1:19" s="26" customFormat="1" x14ac:dyDescent="0.25">
      <c r="A40" s="27"/>
      <c r="B40" s="27"/>
      <c r="C40" s="27"/>
      <c r="D40" s="27"/>
      <c r="E40" s="27"/>
      <c r="F40" s="27"/>
      <c r="G40" s="27"/>
      <c r="H40" s="27"/>
    </row>
    <row r="42" spans="1:19" x14ac:dyDescent="0.25">
      <c r="B42" s="28" t="s">
        <v>105</v>
      </c>
      <c r="C42" s="28"/>
      <c r="R42" s="28" t="s">
        <v>106</v>
      </c>
      <c r="S42" s="28"/>
    </row>
    <row r="43" spans="1:19" ht="27" customHeight="1" x14ac:dyDescent="0.25">
      <c r="B43" s="29" t="s">
        <v>107</v>
      </c>
      <c r="C43" s="29"/>
      <c r="R43" s="29" t="s">
        <v>35</v>
      </c>
      <c r="S43" s="29"/>
    </row>
  </sheetData>
  <mergeCells count="10">
    <mergeCell ref="B39:H39"/>
    <mergeCell ref="B42:C42"/>
    <mergeCell ref="R42:S42"/>
    <mergeCell ref="B43:C43"/>
    <mergeCell ref="R43:S43"/>
    <mergeCell ref="A1:S1"/>
    <mergeCell ref="A2:S2"/>
    <mergeCell ref="A3:S3"/>
    <mergeCell ref="A4:S4"/>
    <mergeCell ref="A5:S5"/>
  </mergeCells>
  <pageMargins left="0.7" right="0.7" top="0.75" bottom="0.75" header="0.3" footer="0.3"/>
  <pageSetup paperSize="9" scale="53" fitToHeight="0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कार्तिक महिना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2021-10-26T08:58:40Z</dcterms:modified>
</cp:coreProperties>
</file>